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ThisWorkbook"/>
  <mc:AlternateContent xmlns:mc="http://schemas.openxmlformats.org/markup-compatibility/2006">
    <mc:Choice Requires="x15">
      <x15ac:absPath xmlns:x15ac="http://schemas.microsoft.com/office/spreadsheetml/2010/11/ac" url="L:\COMMANDE PUBLIQUE\MARCHES EN COURS\DMR (ex DIT)\SAM (ex GRN)\SAM1 (ex ARN1)\2025\DGITM-DMR-SAM1-13-2025\01 Documents de travail\VF\"/>
    </mc:Choice>
  </mc:AlternateContent>
  <xr:revisionPtr revIDLastSave="0" documentId="8_{3EC8429A-275F-4D47-9D11-C6A09C880C27}" xr6:coauthVersionLast="47" xr6:coauthVersionMax="47" xr10:uidLastSave="{00000000-0000-0000-0000-000000000000}"/>
  <bookViews>
    <workbookView xWindow="-120" yWindow="-120" windowWidth="20730" windowHeight="11160" tabRatio="839" xr2:uid="{00000000-000D-0000-FFFF-FFFF00000000}"/>
  </bookViews>
  <sheets>
    <sheet name="DPGF" sheetId="17" r:id="rId1"/>
    <sheet name="Calcul de simulation" sheetId="16" state="hidden" r:id="rId2"/>
  </sheets>
  <definedNames>
    <definedName name="_xlnm.Print_Titles" localSheetId="0">DPGF!$12:$12</definedName>
    <definedName name="_xlnm.Print_Area" localSheetId="0">DPGF!$B$2:$M$19</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14" i="17" l="1"/>
  <c r="L18" i="17"/>
  <c r="M18" i="17" s="1"/>
  <c r="L17" i="17"/>
  <c r="M17" i="17" s="1"/>
  <c r="L15" i="17"/>
  <c r="M15" i="17" s="1"/>
  <c r="K19" i="17"/>
  <c r="M14" i="17" l="1"/>
  <c r="L13" i="17"/>
  <c r="L19" i="17" s="1"/>
  <c r="M13" i="17" l="1"/>
  <c r="M19" i="17" s="1"/>
  <c r="C3" i="16"/>
  <c r="C15" i="16" s="1"/>
  <c r="B5" i="16"/>
  <c r="B17" i="16" s="1"/>
  <c r="B7" i="16"/>
  <c r="B19" i="16" s="1"/>
  <c r="B4" i="16"/>
  <c r="B16" i="16"/>
  <c r="B3" i="16"/>
  <c r="B15" i="16" s="1"/>
  <c r="C4" i="16"/>
  <c r="C16" i="16" s="1"/>
  <c r="D15" i="16"/>
  <c r="D3" i="16"/>
  <c r="B11" i="16"/>
  <c r="B23" i="16"/>
  <c r="E15" i="16"/>
  <c r="F15" i="16"/>
  <c r="G15" i="16"/>
  <c r="H15" i="16"/>
  <c r="I15" i="16"/>
  <c r="D16" i="16"/>
  <c r="E16" i="16"/>
  <c r="F16" i="16"/>
  <c r="G16" i="16"/>
  <c r="H16" i="16"/>
  <c r="I16" i="16"/>
  <c r="C6" i="16"/>
  <c r="C18" i="16"/>
  <c r="C5" i="16"/>
  <c r="C17" i="16" s="1"/>
  <c r="D6" i="16"/>
  <c r="D18" i="16"/>
  <c r="D5" i="16"/>
  <c r="E6" i="16"/>
  <c r="E18" i="16"/>
  <c r="E5" i="16"/>
  <c r="F6" i="16"/>
  <c r="F18" i="16"/>
  <c r="F5" i="16"/>
  <c r="G6" i="16"/>
  <c r="G18" i="16"/>
  <c r="G5" i="16"/>
  <c r="H6" i="16"/>
  <c r="H18" i="16"/>
  <c r="H5" i="16"/>
  <c r="I6" i="16"/>
  <c r="I18" i="16"/>
  <c r="I5" i="16"/>
  <c r="C7" i="16"/>
  <c r="C19" i="16" s="1"/>
  <c r="D19" i="16"/>
  <c r="E19" i="16"/>
  <c r="F19" i="16"/>
  <c r="G19" i="16"/>
  <c r="H19" i="16"/>
  <c r="I19" i="16"/>
  <c r="C8" i="16"/>
  <c r="C20" i="16"/>
  <c r="D20" i="16"/>
  <c r="E20" i="16"/>
  <c r="F20" i="16"/>
  <c r="G20" i="16"/>
  <c r="H20" i="16"/>
  <c r="I20" i="16"/>
  <c r="C9" i="16"/>
  <c r="C21" i="16"/>
  <c r="D21" i="16"/>
  <c r="E21" i="16"/>
  <c r="F21" i="16"/>
  <c r="G21" i="16"/>
  <c r="H21" i="16"/>
  <c r="I21" i="16"/>
  <c r="C10" i="16"/>
  <c r="C22" i="16"/>
  <c r="D22" i="16"/>
  <c r="E22" i="16"/>
  <c r="F22" i="16"/>
  <c r="G22" i="16"/>
  <c r="H22" i="16"/>
  <c r="I22" i="16"/>
  <c r="C11" i="16"/>
  <c r="C23" i="16"/>
  <c r="D11" i="16"/>
  <c r="I11" i="16"/>
  <c r="D8" i="16"/>
  <c r="E8" i="16"/>
  <c r="F8" i="16"/>
  <c r="G8" i="16"/>
  <c r="H8" i="16"/>
  <c r="I8" i="16"/>
  <c r="E9" i="16"/>
  <c r="B9" i="16"/>
  <c r="B21" i="16"/>
  <c r="B8" i="16"/>
  <c r="B20" i="16"/>
  <c r="A1" i="16"/>
  <c r="F14" i="16" s="1"/>
  <c r="I10" i="16"/>
  <c r="D10" i="16"/>
  <c r="E10" i="16"/>
  <c r="F9" i="16"/>
  <c r="G9" i="16"/>
  <c r="H9" i="16"/>
  <c r="H10" i="16"/>
  <c r="I9" i="16"/>
  <c r="G10" i="16"/>
  <c r="F10" i="16"/>
  <c r="D9" i="16"/>
  <c r="B10" i="16"/>
  <c r="B22" i="16" s="1"/>
  <c r="I4" i="16"/>
  <c r="E4" i="16"/>
  <c r="G3" i="16"/>
  <c r="F7" i="16"/>
  <c r="H7" i="16"/>
  <c r="I3" i="16"/>
  <c r="D7" i="16"/>
  <c r="E3" i="16"/>
  <c r="I7" i="16"/>
  <c r="F3" i="16"/>
  <c r="H4" i="16"/>
  <c r="G4" i="16"/>
  <c r="G7" i="16"/>
  <c r="E7" i="16"/>
  <c r="F4" i="16"/>
  <c r="D4" i="16"/>
  <c r="I14" i="16"/>
  <c r="G2" i="16"/>
  <c r="H3" i="16"/>
  <c r="E11" i="16"/>
  <c r="F11" i="16"/>
  <c r="G11" i="16"/>
  <c r="H11" i="16"/>
  <c r="F2" i="16"/>
  <c r="H14" i="16"/>
  <c r="E2" i="16"/>
  <c r="E14" i="16"/>
  <c r="G14" i="16"/>
  <c r="H2" i="16"/>
  <c r="I2"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ZANETTE Emilie</author>
  </authors>
  <commentList>
    <comment ref="D7" authorId="0" shapeId="0" xr:uid="{00000000-0006-0000-0000-000001000000}">
      <text>
        <r>
          <rPr>
            <sz val="9"/>
            <color indexed="81"/>
            <rFont val="Tahoma"/>
            <family val="2"/>
          </rPr>
          <t>Indiquez le taux de TVA</t>
        </r>
      </text>
    </comment>
  </commentList>
</comments>
</file>

<file path=xl/sharedStrings.xml><?xml version="1.0" encoding="utf-8"?>
<sst xmlns="http://schemas.openxmlformats.org/spreadsheetml/2006/main" count="30" uniqueCount="28">
  <si>
    <t>Probatoire</t>
  </si>
  <si>
    <t>Code UO</t>
  </si>
  <si>
    <t>Synthèse des coûts des UO</t>
  </si>
  <si>
    <t>Synthèse des volumétries des UO</t>
  </si>
  <si>
    <t>Taux de TVA</t>
  </si>
  <si>
    <t>Prestations</t>
  </si>
  <si>
    <t>Prix TTC
(en euro)</t>
  </si>
  <si>
    <t>Prix HT
(en euros)</t>
  </si>
  <si>
    <t>TOTAL</t>
  </si>
  <si>
    <t>* Conformément aux document du marché c'est le taux de TVA en vigueur en France qui s'applique. Principe de la TVA intracommunautaire pour les entreprises sises dans l'Union Européenne</t>
  </si>
  <si>
    <t>Aucune ligne ne doit être ajoutée, supprimée ou modifiée.</t>
  </si>
  <si>
    <t>AVERTISSEMENT : les calculs du montant TVA et du prix TTC s'effectuent automatiquement. Toutefois, vous êtes invités à en vérifier les résultats.</t>
  </si>
  <si>
    <t>Montant TVA
(en euros)</t>
  </si>
  <si>
    <t>Dans l’hypothèse où le candidat n’est pas soumis à la TVA en France ou est soumis à une TVA réduite ou exonéré de TVA, celui-ci annexe aux documents financiers produits au titre de son offre, une note justifiant du régime fiscal lui étant applicable dans le cadre de l’exécution du marché.</t>
  </si>
  <si>
    <t>P1</t>
  </si>
  <si>
    <t>P2</t>
  </si>
  <si>
    <t>P3</t>
  </si>
  <si>
    <t>Tous les prix sont réputés frais, charges et sujétions inclus, en euro valeur 2025.</t>
  </si>
  <si>
    <r>
      <rPr>
        <b/>
        <sz val="10"/>
        <rFont val="Arial"/>
        <family val="2"/>
      </rPr>
      <t>Réunion de lancement.</t>
    </r>
    <r>
      <rPr>
        <sz val="10"/>
        <rFont val="Arial"/>
        <family val="2"/>
      </rPr>
      <t xml:space="preserve">
Ce prix rémunère le lancement de la prestation avec notamment l'appropriation de la commande, du projet, de la méthodologie du bilan LOTI, du bilan LOTI du CE, de l'organisation de la prestation et notamment le planning, la préparation, la tenue et l'animation de la réunion et la rédaction d'un CR. </t>
    </r>
  </si>
  <si>
    <t>P4</t>
  </si>
  <si>
    <r>
      <rPr>
        <b/>
        <sz val="10"/>
        <rFont val="Arial"/>
        <family val="2"/>
      </rPr>
      <t xml:space="preserve">Autres réunions ( réunions intermédiaires et réunion de restitution). </t>
    </r>
    <r>
      <rPr>
        <sz val="10"/>
        <rFont val="Arial"/>
        <family val="2"/>
      </rPr>
      <t xml:space="preserve">
Le prix P3 rémunère les réunions intermédiaires et celle de restitution, avec notamment la préparation, la tenue et l'animation de la réunion, la rédaction du CR. 
</t>
    </r>
  </si>
  <si>
    <t xml:space="preserve">Rédaction du rapport de contrôle. 
</t>
  </si>
  <si>
    <t>P4.1</t>
  </si>
  <si>
    <t>P4.2</t>
  </si>
  <si>
    <t>Ce prix rémunère l'ensemble des actions relatives à la rédaction (provisoire et définitive) du rapport Transport / Socio-économie du CE conformément aux dispositions  du CCP</t>
  </si>
  <si>
    <t>Ce prix rémunère l'ensemble des actions relatives à la rédaction (provisoire et définitive) du rapport environnement du CE conformément aux dispositions du CCP</t>
  </si>
  <si>
    <r>
      <t xml:space="preserve">Réalisation du contrôle extérieur sur le dossier d'étude concerné. 
</t>
    </r>
    <r>
      <rPr>
        <sz val="10"/>
        <rFont val="Arial"/>
        <family val="2"/>
      </rPr>
      <t xml:space="preserve">Les prix 2-1 à 2-4 rémunèrent l'ensemble des missions réalisées par le prestataire dans le cadre du CE du bilan concerné, avec une répartition par niveau d'intervenant. </t>
    </r>
    <r>
      <rPr>
        <b/>
        <sz val="10"/>
        <rFont val="Arial"/>
        <family val="2"/>
      </rPr>
      <t>(Faire figurer ci-dessous le sous-détail par niveau d'intervenant)</t>
    </r>
  </si>
  <si>
    <t>Marché DGITM-DMR-SAM1-13-2025
Annexe à l'acte d'engagement
Décomposition du prix global et forfaitaire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</si>
</sst>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44" formatCode="_-* #,##0.00\ &quot;€&quot;_-;\-* #,##0.00\ &quot;€&quot;_-;_-* &quot;-&quot;??\ &quot;€&quot;_-;_-@_-"/>
    <numFmt numFmtId="164" formatCode="#,##0.00\ _€"/>
    <numFmt numFmtId="165" formatCode="#,##0.00\ &quot;€&quot;"/>
  </numFmts>
  <fonts count="23" x14ac:knownFonts="1">
    <font>
      <sz val="10"/>
      <name val="Arial"/>
    </font>
    <font>
      <sz val="10"/>
      <name val="Arial"/>
      <family val="2"/>
    </font>
    <font>
      <b/>
      <sz val="12"/>
      <color indexed="18"/>
      <name val="Verdana"/>
      <family val="2"/>
    </font>
    <font>
      <sz val="14"/>
      <color indexed="12"/>
      <name val="Times New Roman"/>
      <family val="1"/>
    </font>
    <font>
      <b/>
      <sz val="16"/>
      <color indexed="18"/>
      <name val="Verdana"/>
      <family val="2"/>
    </font>
    <font>
      <b/>
      <sz val="16"/>
      <name val="Times New Roman"/>
      <family val="1"/>
    </font>
    <font>
      <b/>
      <sz val="10"/>
      <color indexed="18"/>
      <name val="Verdana"/>
      <family val="2"/>
    </font>
    <font>
      <sz val="8"/>
      <name val="Arial"/>
      <family val="2"/>
    </font>
    <font>
      <sz val="10"/>
      <name val="Arial"/>
      <family val="2"/>
    </font>
    <font>
      <sz val="14"/>
      <color indexed="9"/>
      <name val="Verdana"/>
      <family val="2"/>
    </font>
    <font>
      <sz val="10"/>
      <name val="Arial"/>
      <family val="2"/>
    </font>
    <font>
      <b/>
      <sz val="14"/>
      <name val="Arial"/>
      <family val="2"/>
    </font>
    <font>
      <b/>
      <sz val="10"/>
      <name val="Arial"/>
      <family val="2"/>
    </font>
    <font>
      <sz val="10"/>
      <name val="Arial"/>
      <family val="2"/>
    </font>
    <font>
      <b/>
      <u/>
      <sz val="10"/>
      <color rgb="FF0070C0"/>
      <name val="Arial"/>
      <family val="2"/>
    </font>
    <font>
      <b/>
      <sz val="10"/>
      <color rgb="FF0070C0"/>
      <name val="Arial"/>
      <family val="2"/>
    </font>
    <font>
      <b/>
      <sz val="11"/>
      <name val="Arial"/>
      <family val="2"/>
    </font>
    <font>
      <sz val="9"/>
      <color indexed="81"/>
      <name val="Tahoma"/>
      <family val="2"/>
    </font>
    <font>
      <i/>
      <sz val="8"/>
      <color rgb="FF0070C0"/>
      <name val="Arial"/>
      <family val="2"/>
    </font>
    <font>
      <sz val="10"/>
      <color rgb="FF0070C0"/>
      <name val="Arial"/>
      <family val="2"/>
    </font>
    <font>
      <sz val="8"/>
      <name val="Arial"/>
      <family val="2"/>
    </font>
    <font>
      <i/>
      <sz val="10"/>
      <color rgb="FFC00000"/>
      <name val="Arial"/>
      <family val="2"/>
    </font>
    <font>
      <i/>
      <sz val="10"/>
      <name val="Arial"/>
      <family val="2"/>
    </font>
  </fonts>
  <fills count="6">
    <fill>
      <patternFill patternType="none"/>
    </fill>
    <fill>
      <patternFill patternType="gray125"/>
    </fill>
    <fill>
      <patternFill patternType="solid">
        <fgColor indexed="13"/>
        <bgColor indexed="64"/>
      </patternFill>
    </fill>
    <fill>
      <patternFill patternType="solid">
        <fgColor indexed="46"/>
        <bgColor indexed="64"/>
      </patternFill>
    </fill>
    <fill>
      <patternFill patternType="solid">
        <fgColor indexed="48"/>
        <bgColor indexed="64"/>
      </patternFill>
    </fill>
    <fill>
      <patternFill patternType="solid">
        <fgColor theme="0" tint="-0.34998626667073579"/>
        <bgColor indexed="64"/>
      </patternFill>
    </fill>
  </fills>
  <borders count="1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auto="1"/>
      </left>
      <right style="medium">
        <color auto="1"/>
      </right>
      <top style="medium">
        <color auto="1"/>
      </top>
      <bottom style="medium">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9">
    <xf numFmtId="0" fontId="0" fillId="0" borderId="0"/>
    <xf numFmtId="44" fontId="1" fillId="0" borderId="0" applyFont="0" applyFill="0" applyBorder="0" applyAlignment="0" applyProtection="0"/>
    <xf numFmtId="44" fontId="8" fillId="0" borderId="0" applyFont="0" applyFill="0" applyBorder="0" applyAlignment="0" applyProtection="0"/>
    <xf numFmtId="0" fontId="1" fillId="0" borderId="0"/>
    <xf numFmtId="9" fontId="8" fillId="0" borderId="0" applyFont="0" applyFill="0" applyBorder="0" applyAlignment="0" applyProtection="0"/>
    <xf numFmtId="0" fontId="5" fillId="0" borderId="1">
      <alignment horizontal="left" vertical="center"/>
    </xf>
    <xf numFmtId="0" fontId="3" fillId="0" borderId="1">
      <alignment horizontal="left" vertical="center"/>
    </xf>
    <xf numFmtId="44" fontId="10" fillId="0" borderId="0" applyFont="0" applyFill="0" applyBorder="0" applyAlignment="0" applyProtection="0"/>
    <xf numFmtId="9" fontId="13" fillId="0" borderId="0" applyFont="0" applyFill="0" applyBorder="0" applyAlignment="0" applyProtection="0"/>
  </cellStyleXfs>
  <cellXfs count="48">
    <xf numFmtId="0" fontId="0" fillId="0" borderId="0" xfId="0"/>
    <xf numFmtId="0" fontId="0" fillId="0" borderId="0" xfId="0" applyAlignment="1" applyProtection="1">
      <alignment wrapText="1"/>
    </xf>
    <xf numFmtId="164" fontId="0" fillId="0" borderId="0" xfId="0" applyNumberFormat="1" applyAlignment="1" applyProtection="1">
      <alignment wrapText="1"/>
    </xf>
    <xf numFmtId="0" fontId="4" fillId="0" borderId="0" xfId="5" applyFont="1" applyFill="1" applyBorder="1" applyAlignment="1" applyProtection="1">
      <alignment vertical="center" wrapText="1"/>
    </xf>
    <xf numFmtId="0" fontId="0" fillId="0" borderId="0" xfId="0" applyAlignment="1" applyProtection="1">
      <alignment horizontal="center" wrapText="1"/>
    </xf>
    <xf numFmtId="0" fontId="9" fillId="0" borderId="0" xfId="3" applyFont="1" applyBorder="1" applyAlignment="1">
      <alignment wrapText="1"/>
    </xf>
    <xf numFmtId="3" fontId="6" fillId="2" borderId="2" xfId="3" applyNumberFormat="1" applyFont="1" applyFill="1" applyBorder="1" applyAlignment="1" applyProtection="1">
      <alignment horizontal="center" vertical="center" wrapText="1"/>
    </xf>
    <xf numFmtId="165" fontId="0" fillId="3" borderId="2" xfId="0" applyNumberForma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1" fontId="9" fillId="0" borderId="0" xfId="3" applyNumberFormat="1" applyFont="1" applyBorder="1" applyAlignment="1">
      <alignment wrapText="1"/>
    </xf>
    <xf numFmtId="1" fontId="2" fillId="4" borderId="2" xfId="5" applyNumberFormat="1" applyFont="1" applyFill="1" applyBorder="1" applyAlignment="1">
      <alignment horizontal="center" vertical="center" wrapText="1"/>
    </xf>
    <xf numFmtId="164" fontId="2" fillId="4" borderId="2" xfId="5" applyNumberFormat="1" applyFont="1" applyFill="1" applyBorder="1" applyAlignment="1" applyProtection="1">
      <alignment horizontal="center" vertical="center" wrapText="1"/>
    </xf>
    <xf numFmtId="0" fontId="0" fillId="0" borderId="3" xfId="0" applyBorder="1" applyAlignment="1" applyProtection="1">
      <alignment horizontal="left" vertical="center" wrapText="1"/>
    </xf>
    <xf numFmtId="0" fontId="4" fillId="0" borderId="0" xfId="5" applyFont="1" applyFill="1" applyBorder="1" applyAlignment="1" applyProtection="1">
      <alignment horizontal="left" vertical="center" wrapText="1"/>
    </xf>
    <xf numFmtId="0" fontId="0" fillId="0" borderId="0" xfId="0" applyAlignment="1" applyProtection="1">
      <alignment horizontal="left" vertical="center" wrapText="1"/>
    </xf>
    <xf numFmtId="0" fontId="0" fillId="0" borderId="0" xfId="0" applyAlignment="1">
      <alignment horizontal="left" vertical="center"/>
    </xf>
    <xf numFmtId="0" fontId="0" fillId="0" borderId="0" xfId="0" applyAlignment="1">
      <alignment vertical="center"/>
    </xf>
    <xf numFmtId="0" fontId="12" fillId="0" borderId="2" xfId="0" applyFont="1" applyBorder="1" applyAlignment="1">
      <alignment horizontal="center" vertical="center" wrapText="1"/>
    </xf>
    <xf numFmtId="9" fontId="15" fillId="0" borderId="4" xfId="8" applyFont="1" applyBorder="1" applyAlignment="1">
      <alignment horizontal="center" vertical="center"/>
    </xf>
    <xf numFmtId="7" fontId="0" fillId="0" borderId="2" xfId="7" applyNumberFormat="1" applyFont="1" applyBorder="1" applyAlignment="1">
      <alignment horizontal="center" vertical="center"/>
    </xf>
    <xf numFmtId="165" fontId="12" fillId="0" borderId="2" xfId="0" applyNumberFormat="1" applyFont="1" applyBorder="1" applyAlignment="1">
      <alignment horizontal="center" vertical="center"/>
    </xf>
    <xf numFmtId="7" fontId="12" fillId="0" borderId="2" xfId="7" applyNumberFormat="1" applyFont="1" applyBorder="1" applyAlignment="1">
      <alignment horizontal="center" vertical="center"/>
    </xf>
    <xf numFmtId="0" fontId="14" fillId="0" borderId="0" xfId="0" applyFont="1" applyAlignment="1">
      <alignment horizontal="left" vertical="center"/>
    </xf>
    <xf numFmtId="0" fontId="12" fillId="0" borderId="2" xfId="0" applyFont="1" applyBorder="1" applyAlignment="1">
      <alignment horizontal="center" vertical="center"/>
    </xf>
    <xf numFmtId="0" fontId="22" fillId="0" borderId="0" xfId="0" applyFont="1"/>
    <xf numFmtId="0" fontId="21" fillId="0" borderId="0" xfId="0" applyFont="1" applyAlignment="1"/>
    <xf numFmtId="0" fontId="18" fillId="0" borderId="0" xfId="0" applyFont="1" applyAlignment="1">
      <alignment vertical="top" wrapText="1"/>
    </xf>
    <xf numFmtId="0" fontId="19" fillId="0" borderId="0" xfId="0" applyFont="1" applyAlignment="1">
      <alignment vertical="center" wrapText="1"/>
    </xf>
    <xf numFmtId="165" fontId="16" fillId="0" borderId="2" xfId="0" applyNumberFormat="1" applyFont="1" applyBorder="1" applyAlignment="1">
      <alignment horizontal="center" vertical="center"/>
    </xf>
    <xf numFmtId="165" fontId="12" fillId="5" borderId="2" xfId="0" applyNumberFormat="1" applyFont="1" applyFill="1" applyBorder="1" applyAlignment="1">
      <alignment horizontal="center" vertical="center"/>
    </xf>
    <xf numFmtId="7" fontId="0" fillId="5" borderId="2" xfId="7" applyNumberFormat="1" applyFont="1" applyFill="1" applyBorder="1" applyAlignment="1">
      <alignment horizontal="center" vertical="center"/>
    </xf>
    <xf numFmtId="7" fontId="12" fillId="5" borderId="2" xfId="7" applyNumberFormat="1" applyFont="1" applyFill="1" applyBorder="1" applyAlignment="1">
      <alignment horizontal="center" vertical="center"/>
    </xf>
    <xf numFmtId="0" fontId="1" fillId="0" borderId="2" xfId="0" applyFont="1" applyBorder="1" applyAlignment="1">
      <alignment horizontal="left" vertical="center" wrapText="1"/>
    </xf>
    <xf numFmtId="0" fontId="16" fillId="0" borderId="1" xfId="0" applyFont="1" applyBorder="1" applyAlignment="1">
      <alignment horizontal="center"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21" fillId="0" borderId="0" xfId="0" applyFont="1" applyBorder="1" applyAlignment="1">
      <alignment horizontal="left"/>
    </xf>
    <xf numFmtId="0" fontId="18" fillId="0" borderId="0" xfId="0" applyFont="1" applyAlignment="1">
      <alignment horizontal="left" vertical="top" wrapText="1"/>
    </xf>
    <xf numFmtId="0" fontId="19"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2" fillId="0" borderId="2" xfId="0" applyFont="1" applyBorder="1" applyAlignment="1">
      <alignment horizontal="left" vertical="center" wrapText="1"/>
    </xf>
    <xf numFmtId="0" fontId="4" fillId="0" borderId="0" xfId="5" applyFont="1" applyFill="1" applyBorder="1" applyAlignment="1" applyProtection="1">
      <alignment horizontal="center" vertical="center" wrapText="1"/>
    </xf>
    <xf numFmtId="0" fontId="0" fillId="0" borderId="3" xfId="0" applyBorder="1" applyAlignment="1" applyProtection="1">
      <alignment horizontal="left" vertical="center" wrapText="1"/>
    </xf>
  </cellXfs>
  <cellStyles count="9">
    <cellStyle name="Euro" xfId="1" xr:uid="{00000000-0005-0000-0000-000000000000}"/>
    <cellStyle name="Euro 2" xfId="2" xr:uid="{00000000-0005-0000-0000-000001000000}"/>
    <cellStyle name="Monétaire" xfId="7" builtinId="4"/>
    <cellStyle name="Normal" xfId="0" builtinId="0"/>
    <cellStyle name="Normal_Grille CXP" xfId="3" xr:uid="{00000000-0005-0000-0000-000005000000}"/>
    <cellStyle name="Pourcentage" xfId="8" builtinId="5"/>
    <cellStyle name="Pourcentage 2" xfId="4" xr:uid="{00000000-0005-0000-0000-000007000000}"/>
    <cellStyle name="Titre 1" xfId="5" xr:uid="{00000000-0005-0000-0000-000008000000}"/>
    <cellStyle name="Titre 2" xfId="6"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23"/>
  <sheetViews>
    <sheetView tabSelected="1" topLeftCell="A11" zoomScaleNormal="100" workbookViewId="0">
      <selection activeCell="B19" sqref="B19:J19"/>
    </sheetView>
  </sheetViews>
  <sheetFormatPr baseColWidth="10" defaultRowHeight="12.75" x14ac:dyDescent="0.2"/>
  <cols>
    <col min="1" max="1" width="4.85546875" customWidth="1"/>
    <col min="2" max="2" width="5.42578125" customWidth="1"/>
    <col min="3" max="10" width="9.140625" customWidth="1"/>
    <col min="11" max="13" width="17.28515625" customWidth="1"/>
    <col min="14" max="14" width="16.42578125" customWidth="1"/>
    <col min="15" max="15" width="4.85546875" customWidth="1"/>
  </cols>
  <sheetData>
    <row r="1" spans="2:15" ht="15" customHeight="1" thickBot="1" x14ac:dyDescent="0.25"/>
    <row r="2" spans="2:15" ht="105" customHeight="1" thickBot="1" x14ac:dyDescent="0.25">
      <c r="B2" s="36" t="s">
        <v>27</v>
      </c>
      <c r="C2" s="37"/>
      <c r="D2" s="37"/>
      <c r="E2" s="37"/>
      <c r="F2" s="37"/>
      <c r="G2" s="37"/>
      <c r="H2" s="37"/>
      <c r="I2" s="37"/>
      <c r="J2" s="37"/>
      <c r="K2" s="37"/>
      <c r="L2" s="37"/>
      <c r="M2" s="38"/>
    </row>
    <row r="4" spans="2:15" x14ac:dyDescent="0.2">
      <c r="B4" s="39" t="s">
        <v>11</v>
      </c>
      <c r="C4" s="39"/>
      <c r="D4" s="39"/>
      <c r="E4" s="39"/>
      <c r="F4" s="39"/>
      <c r="G4" s="39"/>
      <c r="H4" s="39"/>
      <c r="I4" s="39"/>
      <c r="J4" s="39"/>
      <c r="K4" s="39"/>
      <c r="L4" s="39"/>
      <c r="M4" s="39"/>
      <c r="N4" s="25"/>
      <c r="O4" s="24"/>
    </row>
    <row r="5" spans="2:15" x14ac:dyDescent="0.2">
      <c r="B5" s="39" t="s">
        <v>10</v>
      </c>
      <c r="C5" s="39"/>
      <c r="D5" s="39"/>
      <c r="E5" s="39"/>
      <c r="F5" s="39"/>
      <c r="G5" s="39"/>
      <c r="H5" s="39"/>
      <c r="I5" s="39"/>
      <c r="J5" s="39"/>
      <c r="K5" s="39"/>
      <c r="L5" s="39"/>
      <c r="M5" s="39"/>
      <c r="N5" s="39"/>
      <c r="O5" s="39"/>
    </row>
    <row r="6" spans="2:15" ht="18" customHeight="1" thickBot="1" x14ac:dyDescent="0.25"/>
    <row r="7" spans="2:15" ht="24.75" customHeight="1" thickBot="1" x14ac:dyDescent="0.25">
      <c r="B7" s="22" t="s">
        <v>4</v>
      </c>
      <c r="D7" s="18"/>
    </row>
    <row r="8" spans="2:15" ht="22.5" customHeight="1" x14ac:dyDescent="0.2">
      <c r="B8" s="40" t="s">
        <v>9</v>
      </c>
      <c r="C8" s="40"/>
      <c r="D8" s="40"/>
      <c r="E8" s="40"/>
      <c r="F8" s="40"/>
      <c r="G8" s="40"/>
      <c r="H8" s="40"/>
      <c r="I8" s="40"/>
      <c r="J8" s="40"/>
      <c r="K8" s="40"/>
      <c r="L8" s="40"/>
      <c r="M8" s="40"/>
      <c r="N8" s="26"/>
    </row>
    <row r="9" spans="2:15" ht="31.5" customHeight="1" x14ac:dyDescent="0.2">
      <c r="B9" s="41" t="s">
        <v>13</v>
      </c>
      <c r="C9" s="41"/>
      <c r="D9" s="41"/>
      <c r="E9" s="41"/>
      <c r="F9" s="41"/>
      <c r="G9" s="41"/>
      <c r="H9" s="41"/>
      <c r="I9" s="41"/>
      <c r="J9" s="41"/>
      <c r="K9" s="41"/>
      <c r="L9" s="41"/>
      <c r="M9" s="41"/>
      <c r="N9" s="27"/>
    </row>
    <row r="10" spans="2:15" ht="18" customHeight="1" x14ac:dyDescent="0.2">
      <c r="B10" s="41" t="s">
        <v>17</v>
      </c>
      <c r="C10" s="41"/>
      <c r="D10" s="41"/>
      <c r="E10" s="41"/>
      <c r="F10" s="41"/>
      <c r="G10" s="41"/>
      <c r="H10" s="41"/>
      <c r="I10" s="41"/>
      <c r="J10" s="41"/>
      <c r="K10" s="41"/>
      <c r="L10" s="41"/>
      <c r="M10" s="41"/>
      <c r="N10" s="27"/>
    </row>
    <row r="11" spans="2:15" ht="15.75" customHeight="1" x14ac:dyDescent="0.2"/>
    <row r="12" spans="2:15" s="16" customFormat="1" ht="33" customHeight="1" x14ac:dyDescent="0.2">
      <c r="B12" s="33" t="s">
        <v>5</v>
      </c>
      <c r="C12" s="34"/>
      <c r="D12" s="34"/>
      <c r="E12" s="34"/>
      <c r="F12" s="34"/>
      <c r="G12" s="34"/>
      <c r="H12" s="34"/>
      <c r="I12" s="34"/>
      <c r="J12" s="35"/>
      <c r="K12" s="17" t="s">
        <v>7</v>
      </c>
      <c r="L12" s="17" t="s">
        <v>12</v>
      </c>
      <c r="M12" s="17" t="s">
        <v>6</v>
      </c>
    </row>
    <row r="13" spans="2:15" ht="85.5" customHeight="1" x14ac:dyDescent="0.2">
      <c r="B13" s="23" t="s">
        <v>14</v>
      </c>
      <c r="C13" s="42" t="s">
        <v>18</v>
      </c>
      <c r="D13" s="43"/>
      <c r="E13" s="43"/>
      <c r="F13" s="43"/>
      <c r="G13" s="43"/>
      <c r="H13" s="43"/>
      <c r="I13" s="43"/>
      <c r="J13" s="44"/>
      <c r="K13" s="20"/>
      <c r="L13" s="19">
        <f>K13*$D$7</f>
        <v>0</v>
      </c>
      <c r="M13" s="21">
        <f>K13+L13</f>
        <v>0</v>
      </c>
    </row>
    <row r="14" spans="2:15" ht="63" customHeight="1" x14ac:dyDescent="0.2">
      <c r="B14" s="23" t="s">
        <v>15</v>
      </c>
      <c r="C14" s="45" t="s">
        <v>26</v>
      </c>
      <c r="D14" s="45"/>
      <c r="E14" s="45"/>
      <c r="F14" s="45"/>
      <c r="G14" s="45"/>
      <c r="H14" s="45"/>
      <c r="I14" s="45"/>
      <c r="J14" s="45"/>
      <c r="K14" s="20">
        <v>0</v>
      </c>
      <c r="L14" s="19">
        <f>K14*$D$7</f>
        <v>0</v>
      </c>
      <c r="M14" s="21">
        <f t="shared" ref="M14:M18" si="0">K14+L14</f>
        <v>0</v>
      </c>
    </row>
    <row r="15" spans="2:15" ht="22.5" customHeight="1" x14ac:dyDescent="0.2">
      <c r="B15" s="23" t="s">
        <v>16</v>
      </c>
      <c r="C15" s="32" t="s">
        <v>20</v>
      </c>
      <c r="D15" s="32"/>
      <c r="E15" s="32"/>
      <c r="F15" s="32"/>
      <c r="G15" s="32"/>
      <c r="H15" s="32"/>
      <c r="I15" s="32"/>
      <c r="J15" s="32"/>
      <c r="K15" s="20"/>
      <c r="L15" s="19">
        <f t="shared" ref="L15:L18" si="1">K15*$D$7</f>
        <v>0</v>
      </c>
      <c r="M15" s="21">
        <f t="shared" si="0"/>
        <v>0</v>
      </c>
    </row>
    <row r="16" spans="2:15" ht="25.5" customHeight="1" x14ac:dyDescent="0.2">
      <c r="B16" s="23" t="s">
        <v>19</v>
      </c>
      <c r="C16" s="45" t="s">
        <v>21</v>
      </c>
      <c r="D16" s="45"/>
      <c r="E16" s="45"/>
      <c r="F16" s="45"/>
      <c r="G16" s="45"/>
      <c r="H16" s="45"/>
      <c r="I16" s="45"/>
      <c r="J16" s="45"/>
      <c r="K16" s="29"/>
      <c r="L16" s="30"/>
      <c r="M16" s="31"/>
    </row>
    <row r="17" spans="2:13" ht="33" customHeight="1" x14ac:dyDescent="0.2">
      <c r="B17" s="23" t="s">
        <v>22</v>
      </c>
      <c r="C17" s="32" t="s">
        <v>24</v>
      </c>
      <c r="D17" s="32"/>
      <c r="E17" s="32"/>
      <c r="F17" s="32"/>
      <c r="G17" s="32"/>
      <c r="H17" s="32"/>
      <c r="I17" s="32"/>
      <c r="J17" s="32"/>
      <c r="K17" s="20"/>
      <c r="L17" s="19">
        <f t="shared" si="1"/>
        <v>0</v>
      </c>
      <c r="M17" s="21">
        <f t="shared" si="0"/>
        <v>0</v>
      </c>
    </row>
    <row r="18" spans="2:13" ht="42" customHeight="1" x14ac:dyDescent="0.2">
      <c r="B18" s="23" t="s">
        <v>23</v>
      </c>
      <c r="C18" s="32" t="s">
        <v>25</v>
      </c>
      <c r="D18" s="32"/>
      <c r="E18" s="32"/>
      <c r="F18" s="32"/>
      <c r="G18" s="32"/>
      <c r="H18" s="32"/>
      <c r="I18" s="32"/>
      <c r="J18" s="32"/>
      <c r="K18" s="20"/>
      <c r="L18" s="19">
        <f t="shared" si="1"/>
        <v>0</v>
      </c>
      <c r="M18" s="21">
        <f t="shared" si="0"/>
        <v>0</v>
      </c>
    </row>
    <row r="19" spans="2:13" ht="36.75" customHeight="1" x14ac:dyDescent="0.2">
      <c r="B19" s="33" t="s">
        <v>8</v>
      </c>
      <c r="C19" s="34"/>
      <c r="D19" s="34"/>
      <c r="E19" s="34"/>
      <c r="F19" s="34"/>
      <c r="G19" s="34"/>
      <c r="H19" s="34"/>
      <c r="I19" s="34"/>
      <c r="J19" s="35"/>
      <c r="K19" s="28">
        <f>K13+K14+K15+K17+K18</f>
        <v>0</v>
      </c>
      <c r="L19" s="28">
        <f>L13+L14+L15+L17+L18</f>
        <v>0</v>
      </c>
      <c r="M19" s="28">
        <f>M13+M14+M15+M17+M18</f>
        <v>0</v>
      </c>
    </row>
    <row r="20" spans="2:13" ht="36.75" customHeight="1" x14ac:dyDescent="0.2"/>
    <row r="21" spans="2:13" ht="36.75" customHeight="1" x14ac:dyDescent="0.2"/>
    <row r="22" spans="2:13" ht="45" customHeight="1" x14ac:dyDescent="0.2"/>
    <row r="23" spans="2:13" s="16" customFormat="1" ht="32.25" customHeight="1" x14ac:dyDescent="0.2">
      <c r="B23"/>
      <c r="C23"/>
      <c r="D23"/>
      <c r="E23"/>
      <c r="F23"/>
      <c r="G23"/>
      <c r="H23"/>
      <c r="I23"/>
      <c r="J23"/>
      <c r="K23"/>
      <c r="L23"/>
      <c r="M23"/>
    </row>
  </sheetData>
  <mergeCells count="15">
    <mergeCell ref="N5:O5"/>
    <mergeCell ref="B8:M8"/>
    <mergeCell ref="B9:M9"/>
    <mergeCell ref="B10:M10"/>
    <mergeCell ref="C13:J13"/>
    <mergeCell ref="B12:J12"/>
    <mergeCell ref="C17:J17"/>
    <mergeCell ref="C18:J18"/>
    <mergeCell ref="B19:J19"/>
    <mergeCell ref="B2:M2"/>
    <mergeCell ref="B4:M4"/>
    <mergeCell ref="B5:M5"/>
    <mergeCell ref="C14:J14"/>
    <mergeCell ref="C16:J16"/>
    <mergeCell ref="C15:J15"/>
  </mergeCells>
  <phoneticPr fontId="20" type="noConversion"/>
  <printOptions horizontalCentered="1"/>
  <pageMargins left="0.25" right="0.25" top="0.75" bottom="0.75" header="0.3" footer="0.3"/>
  <pageSetup paperSize="9" scale="96"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6">
    <tabColor indexed="52"/>
    <outlinePr summaryRight="0"/>
    <pageSetUpPr fitToPage="1"/>
  </sheetPr>
  <dimension ref="A1:I23"/>
  <sheetViews>
    <sheetView zoomScale="75" workbookViewId="0">
      <selection activeCell="B28" sqref="B28"/>
    </sheetView>
  </sheetViews>
  <sheetFormatPr baseColWidth="10" defaultRowHeight="12.75" x14ac:dyDescent="0.2"/>
  <cols>
    <col min="1" max="1" width="4.140625" customWidth="1"/>
    <col min="2" max="2" width="54.42578125" style="15" bestFit="1" customWidth="1"/>
    <col min="3" max="3" width="26.7109375" bestFit="1" customWidth="1"/>
    <col min="4" max="9" width="16.7109375" customWidth="1"/>
  </cols>
  <sheetData>
    <row r="1" spans="1:9" s="1" customFormat="1" ht="19.5" x14ac:dyDescent="0.25">
      <c r="A1" s="9" t="e">
        <f>#REF!</f>
        <v>#REF!</v>
      </c>
      <c r="B1" s="46" t="s">
        <v>2</v>
      </c>
      <c r="C1" s="46"/>
      <c r="D1" s="46"/>
      <c r="E1" s="46"/>
      <c r="F1" s="46"/>
      <c r="G1" s="46"/>
      <c r="H1" s="46"/>
      <c r="I1" s="46"/>
    </row>
    <row r="2" spans="1:9" s="1" customFormat="1" ht="19.5" x14ac:dyDescent="0.2">
      <c r="A2" s="3"/>
      <c r="B2" s="13"/>
      <c r="C2" s="11" t="s">
        <v>1</v>
      </c>
      <c r="D2" s="11" t="s">
        <v>0</v>
      </c>
      <c r="E2" s="10" t="e">
        <f>$A$1</f>
        <v>#REF!</v>
      </c>
      <c r="F2" s="10" t="e">
        <f>$A$1 + 1</f>
        <v>#REF!</v>
      </c>
      <c r="G2" s="10" t="e">
        <f>$A$1 + 2</f>
        <v>#REF!</v>
      </c>
      <c r="H2" s="10" t="e">
        <f>$A$1 + 3</f>
        <v>#REF!</v>
      </c>
      <c r="I2" s="10" t="e">
        <f>$A$1 + 4</f>
        <v>#REF!</v>
      </c>
    </row>
    <row r="3" spans="1:9" s="1" customFormat="1" x14ac:dyDescent="0.2">
      <c r="A3" s="4"/>
      <c r="B3" s="14" t="e">
        <f>#REF!</f>
        <v>#REF!</v>
      </c>
      <c r="C3" s="6" t="e">
        <f>#REF!</f>
        <v>#REF!</v>
      </c>
      <c r="D3" s="7" t="e">
        <f>#REF!+#REF!</f>
        <v>#REF!</v>
      </c>
      <c r="E3" s="7" t="e">
        <f>#REF!+#REF!</f>
        <v>#REF!</v>
      </c>
      <c r="F3" s="7" t="e">
        <f>#REF!+#REF!</f>
        <v>#REF!</v>
      </c>
      <c r="G3" s="7" t="e">
        <f>#REF!+#REF!</f>
        <v>#REF!</v>
      </c>
      <c r="H3" s="7" t="e">
        <f>#REF!+#REF!</f>
        <v>#REF!</v>
      </c>
      <c r="I3" s="7" t="e">
        <f>#REF!+#REF!</f>
        <v>#REF!</v>
      </c>
    </row>
    <row r="4" spans="1:9" s="1" customFormat="1" x14ac:dyDescent="0.2">
      <c r="A4" s="4"/>
      <c r="B4" s="14" t="e">
        <f>#REF!</f>
        <v>#REF!</v>
      </c>
      <c r="C4" s="6" t="e">
        <f>#REF!</f>
        <v>#REF!</v>
      </c>
      <c r="D4" s="7" t="e">
        <f>#REF!+#REF!</f>
        <v>#REF!</v>
      </c>
      <c r="E4" s="7" t="e">
        <f>#REF!+#REF!</f>
        <v>#REF!</v>
      </c>
      <c r="F4" s="7" t="e">
        <f>#REF!+#REF!</f>
        <v>#REF!</v>
      </c>
      <c r="G4" s="7" t="e">
        <f>#REF!+#REF!</f>
        <v>#REF!</v>
      </c>
      <c r="H4" s="7" t="e">
        <f>#REF!+#REF!</f>
        <v>#REF!</v>
      </c>
      <c r="I4" s="7" t="e">
        <f>#REF!+#REF!</f>
        <v>#REF!</v>
      </c>
    </row>
    <row r="5" spans="1:9" s="1" customFormat="1" x14ac:dyDescent="0.2">
      <c r="A5" s="4"/>
      <c r="B5" s="47" t="e">
        <f>#REF!</f>
        <v>#REF!</v>
      </c>
      <c r="C5" s="6" t="e">
        <f>#REF!</f>
        <v>#REF!</v>
      </c>
      <c r="D5" s="7" t="e">
        <f>#REF!</f>
        <v>#REF!</v>
      </c>
      <c r="E5" s="7" t="e">
        <f>#REF!</f>
        <v>#REF!</v>
      </c>
      <c r="F5" s="7" t="e">
        <f>#REF!</f>
        <v>#REF!</v>
      </c>
      <c r="G5" s="7" t="e">
        <f>#REF!</f>
        <v>#REF!</v>
      </c>
      <c r="H5" s="7" t="e">
        <f>#REF!</f>
        <v>#REF!</v>
      </c>
      <c r="I5" s="7" t="e">
        <f>#REF!</f>
        <v>#REF!</v>
      </c>
    </row>
    <row r="6" spans="1:9" s="1" customFormat="1" x14ac:dyDescent="0.2">
      <c r="A6" s="4"/>
      <c r="B6" s="47"/>
      <c r="C6" s="6" t="e">
        <f>#REF!</f>
        <v>#REF!</v>
      </c>
      <c r="D6" s="7" t="e">
        <f>#REF!</f>
        <v>#REF!</v>
      </c>
      <c r="E6" s="7" t="e">
        <f>#REF!</f>
        <v>#REF!</v>
      </c>
      <c r="F6" s="7" t="e">
        <f>#REF!</f>
        <v>#REF!</v>
      </c>
      <c r="G6" s="7" t="e">
        <f>#REF!</f>
        <v>#REF!</v>
      </c>
      <c r="H6" s="7" t="e">
        <f>#REF!</f>
        <v>#REF!</v>
      </c>
      <c r="I6" s="7" t="e">
        <f>#REF!</f>
        <v>#REF!</v>
      </c>
    </row>
    <row r="7" spans="1:9" s="1" customFormat="1" x14ac:dyDescent="0.2">
      <c r="A7" s="4"/>
      <c r="B7" s="14" t="e">
        <f>#REF!</f>
        <v>#REF!</v>
      </c>
      <c r="C7" s="6" t="e">
        <f>#REF!</f>
        <v>#REF!</v>
      </c>
      <c r="D7" s="7" t="e">
        <f>#REF!+#REF!</f>
        <v>#REF!</v>
      </c>
      <c r="E7" s="7" t="e">
        <f>#REF!+#REF!</f>
        <v>#REF!</v>
      </c>
      <c r="F7" s="7" t="e">
        <f>#REF!+#REF!</f>
        <v>#REF!</v>
      </c>
      <c r="G7" s="7" t="e">
        <f>#REF!+#REF!</f>
        <v>#REF!</v>
      </c>
      <c r="H7" s="7" t="e">
        <f>#REF!+#REF!</f>
        <v>#REF!</v>
      </c>
      <c r="I7" s="7" t="e">
        <f>#REF!+#REF!</f>
        <v>#REF!</v>
      </c>
    </row>
    <row r="8" spans="1:9" s="1" customFormat="1" x14ac:dyDescent="0.2">
      <c r="A8" s="4"/>
      <c r="B8" s="14" t="e">
        <f>#REF!</f>
        <v>#REF!</v>
      </c>
      <c r="C8" s="6" t="e">
        <f>#REF!</f>
        <v>#REF!</v>
      </c>
      <c r="D8" s="7" t="e">
        <f>#REF!+#REF!</f>
        <v>#REF!</v>
      </c>
      <c r="E8" s="7" t="e">
        <f>#REF!+#REF!</f>
        <v>#REF!</v>
      </c>
      <c r="F8" s="7" t="e">
        <f>#REF!+#REF!</f>
        <v>#REF!</v>
      </c>
      <c r="G8" s="7" t="e">
        <f>#REF!+#REF!</f>
        <v>#REF!</v>
      </c>
      <c r="H8" s="7" t="e">
        <f>#REF!+#REF!</f>
        <v>#REF!</v>
      </c>
      <c r="I8" s="7" t="e">
        <f>#REF!+#REF!</f>
        <v>#REF!</v>
      </c>
    </row>
    <row r="9" spans="1:9" s="1" customFormat="1" x14ac:dyDescent="0.2">
      <c r="A9" s="4"/>
      <c r="B9" s="14" t="e">
        <f>#REF!</f>
        <v>#REF!</v>
      </c>
      <c r="C9" s="6" t="e">
        <f>#REF!</f>
        <v>#REF!</v>
      </c>
      <c r="D9" s="7" t="e">
        <f>#REF!+#REF!</f>
        <v>#REF!</v>
      </c>
      <c r="E9" s="7" t="e">
        <f>#REF!+#REF!</f>
        <v>#REF!</v>
      </c>
      <c r="F9" s="7" t="e">
        <f>#REF!+#REF!</f>
        <v>#REF!</v>
      </c>
      <c r="G9" s="7" t="e">
        <f>#REF!+#REF!</f>
        <v>#REF!</v>
      </c>
      <c r="H9" s="7" t="e">
        <f>#REF!+#REF!</f>
        <v>#REF!</v>
      </c>
      <c r="I9" s="7" t="e">
        <f>#REF!+#REF!</f>
        <v>#REF!</v>
      </c>
    </row>
    <row r="10" spans="1:9" s="1" customFormat="1" x14ac:dyDescent="0.2">
      <c r="A10" s="4"/>
      <c r="B10" s="14" t="e">
        <f>#REF!</f>
        <v>#REF!</v>
      </c>
      <c r="C10" s="6" t="e">
        <f>#REF!</f>
        <v>#REF!</v>
      </c>
      <c r="D10" s="7" t="e">
        <f>#REF!+#REF!</f>
        <v>#REF!</v>
      </c>
      <c r="E10" s="7" t="e">
        <f>#REF!+#REF!</f>
        <v>#REF!</v>
      </c>
      <c r="F10" s="7" t="e">
        <f>#REF!+#REF!</f>
        <v>#REF!</v>
      </c>
      <c r="G10" s="7" t="e">
        <f>#REF!+#REF!</f>
        <v>#REF!</v>
      </c>
      <c r="H10" s="7" t="e">
        <f>#REF!+#REF!</f>
        <v>#REF!</v>
      </c>
      <c r="I10" s="7" t="e">
        <f>#REF!+#REF!</f>
        <v>#REF!</v>
      </c>
    </row>
    <row r="11" spans="1:9" s="1" customFormat="1" x14ac:dyDescent="0.2">
      <c r="A11" s="4"/>
      <c r="B11" s="12" t="e">
        <f>#REF!</f>
        <v>#REF!</v>
      </c>
      <c r="C11" s="6" t="e">
        <f>#REF!</f>
        <v>#REF!</v>
      </c>
      <c r="D11" s="7" t="e">
        <f>#REF!</f>
        <v>#REF!</v>
      </c>
      <c r="E11" s="7" t="e">
        <f>#REF!</f>
        <v>#REF!</v>
      </c>
      <c r="F11" s="7" t="e">
        <f>#REF!</f>
        <v>#REF!</v>
      </c>
      <c r="G11" s="7" t="e">
        <f>#REF!</f>
        <v>#REF!</v>
      </c>
      <c r="H11" s="7" t="e">
        <f>#REF!</f>
        <v>#REF!</v>
      </c>
      <c r="I11" s="7" t="e">
        <f>#REF!</f>
        <v>#REF!</v>
      </c>
    </row>
    <row r="12" spans="1:9" s="1" customFormat="1" x14ac:dyDescent="0.2">
      <c r="B12" s="14"/>
      <c r="D12" s="2"/>
      <c r="E12" s="2"/>
      <c r="F12" s="2"/>
      <c r="G12" s="2"/>
      <c r="H12" s="2"/>
    </row>
    <row r="13" spans="1:9" s="1" customFormat="1" ht="19.5" x14ac:dyDescent="0.25">
      <c r="A13" s="5"/>
      <c r="B13" s="46" t="s">
        <v>3</v>
      </c>
      <c r="C13" s="46"/>
      <c r="D13" s="46"/>
      <c r="E13" s="46"/>
      <c r="F13" s="46"/>
      <c r="G13" s="46"/>
      <c r="H13" s="46"/>
      <c r="I13" s="46"/>
    </row>
    <row r="14" spans="1:9" s="1" customFormat="1" ht="19.5" x14ac:dyDescent="0.2">
      <c r="A14" s="3"/>
      <c r="B14" s="13"/>
      <c r="C14" s="11" t="s">
        <v>1</v>
      </c>
      <c r="D14" s="11" t="s">
        <v>0</v>
      </c>
      <c r="E14" s="10" t="e">
        <f>$A$1</f>
        <v>#REF!</v>
      </c>
      <c r="F14" s="10" t="e">
        <f>$A$1 + 1</f>
        <v>#REF!</v>
      </c>
      <c r="G14" s="10" t="e">
        <f>$A$1 + 2</f>
        <v>#REF!</v>
      </c>
      <c r="H14" s="10" t="e">
        <f>$A$1 + 3</f>
        <v>#REF!</v>
      </c>
      <c r="I14" s="10" t="e">
        <f>$A$1 + 4</f>
        <v>#REF!</v>
      </c>
    </row>
    <row r="15" spans="1:9" s="1" customFormat="1" x14ac:dyDescent="0.2">
      <c r="A15" s="4"/>
      <c r="B15" s="14" t="e">
        <f t="shared" ref="B15:C17" si="0">B3</f>
        <v>#REF!</v>
      </c>
      <c r="C15" s="6" t="e">
        <f t="shared" si="0"/>
        <v>#REF!</v>
      </c>
      <c r="D15" s="8" t="e">
        <f>#REF!</f>
        <v>#REF!</v>
      </c>
      <c r="E15" s="8" t="e">
        <f>#REF!</f>
        <v>#REF!</v>
      </c>
      <c r="F15" s="8" t="e">
        <f>#REF!</f>
        <v>#REF!</v>
      </c>
      <c r="G15" s="8" t="e">
        <f>#REF!</f>
        <v>#REF!</v>
      </c>
      <c r="H15" s="8" t="e">
        <f>#REF!</f>
        <v>#REF!</v>
      </c>
      <c r="I15" s="8" t="e">
        <f>#REF!</f>
        <v>#REF!</v>
      </c>
    </row>
    <row r="16" spans="1:9" s="1" customFormat="1" x14ac:dyDescent="0.2">
      <c r="A16" s="4"/>
      <c r="B16" s="14" t="e">
        <f t="shared" si="0"/>
        <v>#REF!</v>
      </c>
      <c r="C16" s="6" t="e">
        <f t="shared" si="0"/>
        <v>#REF!</v>
      </c>
      <c r="D16" s="8" t="e">
        <f>#REF!</f>
        <v>#REF!</v>
      </c>
      <c r="E16" s="8" t="e">
        <f>#REF!</f>
        <v>#REF!</v>
      </c>
      <c r="F16" s="8" t="e">
        <f>#REF!</f>
        <v>#REF!</v>
      </c>
      <c r="G16" s="8" t="e">
        <f>#REF!</f>
        <v>#REF!</v>
      </c>
      <c r="H16" s="8" t="e">
        <f>#REF!</f>
        <v>#REF!</v>
      </c>
      <c r="I16" s="8" t="e">
        <f>#REF!</f>
        <v>#REF!</v>
      </c>
    </row>
    <row r="17" spans="1:9" s="1" customFormat="1" x14ac:dyDescent="0.2">
      <c r="A17" s="4"/>
      <c r="B17" s="47" t="e">
        <f t="shared" si="0"/>
        <v>#REF!</v>
      </c>
      <c r="C17" s="6" t="e">
        <f t="shared" si="0"/>
        <v>#REF!</v>
      </c>
      <c r="D17" s="8">
        <v>1</v>
      </c>
      <c r="E17" s="8">
        <v>1</v>
      </c>
      <c r="F17" s="8">
        <v>1</v>
      </c>
      <c r="G17" s="8">
        <v>1</v>
      </c>
      <c r="H17" s="8">
        <v>1</v>
      </c>
      <c r="I17" s="8">
        <v>1</v>
      </c>
    </row>
    <row r="18" spans="1:9" s="1" customFormat="1" x14ac:dyDescent="0.2">
      <c r="A18" s="4"/>
      <c r="B18" s="47"/>
      <c r="C18" s="6" t="e">
        <f t="shared" ref="C18:C23" si="1">C6</f>
        <v>#REF!</v>
      </c>
      <c r="D18" s="8" t="e">
        <f>#REF!</f>
        <v>#REF!</v>
      </c>
      <c r="E18" s="8" t="e">
        <f>#REF!</f>
        <v>#REF!</v>
      </c>
      <c r="F18" s="8" t="e">
        <f>#REF!</f>
        <v>#REF!</v>
      </c>
      <c r="G18" s="8" t="e">
        <f>#REF!</f>
        <v>#REF!</v>
      </c>
      <c r="H18" s="8" t="e">
        <f>#REF!</f>
        <v>#REF!</v>
      </c>
      <c r="I18" s="8" t="e">
        <f>#REF!</f>
        <v>#REF!</v>
      </c>
    </row>
    <row r="19" spans="1:9" s="1" customFormat="1" x14ac:dyDescent="0.2">
      <c r="A19" s="4"/>
      <c r="B19" s="14" t="e">
        <f>B7</f>
        <v>#REF!</v>
      </c>
      <c r="C19" s="6" t="e">
        <f t="shared" si="1"/>
        <v>#REF!</v>
      </c>
      <c r="D19" s="8" t="e">
        <f>#REF!</f>
        <v>#REF!</v>
      </c>
      <c r="E19" s="8" t="e">
        <f>#REF!</f>
        <v>#REF!</v>
      </c>
      <c r="F19" s="8" t="e">
        <f>#REF!</f>
        <v>#REF!</v>
      </c>
      <c r="G19" s="8" t="e">
        <f>#REF!</f>
        <v>#REF!</v>
      </c>
      <c r="H19" s="8" t="e">
        <f>#REF!</f>
        <v>#REF!</v>
      </c>
      <c r="I19" s="8" t="e">
        <f>#REF!</f>
        <v>#REF!</v>
      </c>
    </row>
    <row r="20" spans="1:9" s="1" customFormat="1" x14ac:dyDescent="0.2">
      <c r="A20" s="4"/>
      <c r="B20" s="14" t="e">
        <f>B8</f>
        <v>#REF!</v>
      </c>
      <c r="C20" s="6" t="e">
        <f t="shared" si="1"/>
        <v>#REF!</v>
      </c>
      <c r="D20" s="8" t="e">
        <f>#REF!</f>
        <v>#REF!</v>
      </c>
      <c r="E20" s="8" t="e">
        <f>#REF!</f>
        <v>#REF!</v>
      </c>
      <c r="F20" s="8" t="e">
        <f>#REF!</f>
        <v>#REF!</v>
      </c>
      <c r="G20" s="8" t="e">
        <f>#REF!</f>
        <v>#REF!</v>
      </c>
      <c r="H20" s="8" t="e">
        <f>#REF!</f>
        <v>#REF!</v>
      </c>
      <c r="I20" s="8" t="e">
        <f>#REF!</f>
        <v>#REF!</v>
      </c>
    </row>
    <row r="21" spans="1:9" s="1" customFormat="1" x14ac:dyDescent="0.2">
      <c r="A21" s="4"/>
      <c r="B21" s="14" t="e">
        <f>B9</f>
        <v>#REF!</v>
      </c>
      <c r="C21" s="6" t="e">
        <f t="shared" si="1"/>
        <v>#REF!</v>
      </c>
      <c r="D21" s="8" t="e">
        <f>#REF!</f>
        <v>#REF!</v>
      </c>
      <c r="E21" s="8" t="e">
        <f>#REF!</f>
        <v>#REF!</v>
      </c>
      <c r="F21" s="8" t="e">
        <f>#REF!</f>
        <v>#REF!</v>
      </c>
      <c r="G21" s="8" t="e">
        <f>#REF!</f>
        <v>#REF!</v>
      </c>
      <c r="H21" s="8" t="e">
        <f>#REF!</f>
        <v>#REF!</v>
      </c>
      <c r="I21" s="8" t="e">
        <f>#REF!</f>
        <v>#REF!</v>
      </c>
    </row>
    <row r="22" spans="1:9" s="1" customFormat="1" x14ac:dyDescent="0.2">
      <c r="A22" s="4"/>
      <c r="B22" s="14" t="e">
        <f>B10</f>
        <v>#REF!</v>
      </c>
      <c r="C22" s="6" t="e">
        <f t="shared" si="1"/>
        <v>#REF!</v>
      </c>
      <c r="D22" s="8" t="e">
        <f>#REF!</f>
        <v>#REF!</v>
      </c>
      <c r="E22" s="8" t="e">
        <f>#REF!</f>
        <v>#REF!</v>
      </c>
      <c r="F22" s="8" t="e">
        <f>#REF!</f>
        <v>#REF!</v>
      </c>
      <c r="G22" s="8" t="e">
        <f>#REF!</f>
        <v>#REF!</v>
      </c>
      <c r="H22" s="8" t="e">
        <f>#REF!</f>
        <v>#REF!</v>
      </c>
      <c r="I22" s="8" t="e">
        <f>#REF!</f>
        <v>#REF!</v>
      </c>
    </row>
    <row r="23" spans="1:9" s="1" customFormat="1" x14ac:dyDescent="0.2">
      <c r="A23" s="4"/>
      <c r="B23" s="14" t="e">
        <f>B11</f>
        <v>#REF!</v>
      </c>
      <c r="C23" s="6" t="e">
        <f t="shared" si="1"/>
        <v>#REF!</v>
      </c>
      <c r="D23" s="8">
        <v>1</v>
      </c>
      <c r="E23" s="8">
        <v>1</v>
      </c>
      <c r="F23" s="8">
        <v>1</v>
      </c>
      <c r="G23" s="8">
        <v>1</v>
      </c>
      <c r="H23" s="8">
        <v>1</v>
      </c>
      <c r="I23" s="8">
        <v>1</v>
      </c>
    </row>
  </sheetData>
  <mergeCells count="4">
    <mergeCell ref="B1:I1"/>
    <mergeCell ref="B13:I13"/>
    <mergeCell ref="B5:B6"/>
    <mergeCell ref="B17:B18"/>
  </mergeCells>
  <phoneticPr fontId="7" type="noConversion"/>
  <pageMargins left="0.78740157499999996" right="0.78740157499999996" top="0.984251969" bottom="0.984251969" header="0.4921259845" footer="0.4921259845"/>
  <pageSetup paperSize="9" scale="71" orientation="landscape" verticalDpi="300" r:id="rId1"/>
  <headerFooter alignWithMargins="0">
    <oddHeader>&amp;A</oddHeader>
    <oddFooter>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DPGF</vt:lpstr>
      <vt:lpstr>Calcul de simulation</vt:lpstr>
      <vt:lpstr>DPGF!Impression_des_titres</vt:lpstr>
      <vt:lpstr>DPGF!Zone_d_impression</vt:lpstr>
    </vt:vector>
  </TitlesOfParts>
  <Manager>cedric.perrin@mairie-lyon.fr</Manager>
  <Company>Ville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LYONS Valerie</dc:creator>
  <cp:keywords>BPU</cp:keywords>
  <cp:lastModifiedBy>SANTAMARIA-CESTRE Isabelle</cp:lastModifiedBy>
  <cp:lastPrinted>2025-07-16T09:54:08Z</cp:lastPrinted>
  <dcterms:created xsi:type="dcterms:W3CDTF">2006-11-12T16:38:34Z</dcterms:created>
  <dcterms:modified xsi:type="dcterms:W3CDTF">2025-08-22T11:54:17Z</dcterms:modified>
  <cp:category>Grille Financière</cp:category>
</cp:coreProperties>
</file>